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120ab7e8c89f126/Documentos/25.-REVISIONES TRIMESTRALES Y ANUALES A ENTES PUBLICOS/2024/171. CCL/"/>
    </mc:Choice>
  </mc:AlternateContent>
  <xr:revisionPtr revIDLastSave="83" documentId="8_{7141A5CC-877F-402D-B40F-C25335B937DE}" xr6:coauthVersionLast="47" xr6:coauthVersionMax="47" xr10:uidLastSave="{9C3D3487-2C28-4872-A5D5-AE2A1FF0A882}"/>
  <bookViews>
    <workbookView xWindow="1485" yWindow="765" windowWidth="16710" windowHeight="14295" xr2:uid="{81A0A606-C9E5-48BF-BC16-3B5587EA6C1F}"/>
  </bookViews>
  <sheets>
    <sheet name="Hoja1" sheetId="1" r:id="rId1"/>
  </sheets>
  <definedNames>
    <definedName name="_xlnm.Print_Area" localSheetId="0">Hoja1!$A$1:$D$77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D8" i="1"/>
  <c r="D17" i="1"/>
  <c r="C17" i="1"/>
  <c r="C7" i="1"/>
  <c r="C8" i="1"/>
  <c r="D28" i="1"/>
  <c r="C28" i="1"/>
  <c r="D29" i="1"/>
  <c r="C29" i="1"/>
  <c r="D39" i="1"/>
  <c r="C39" i="1"/>
  <c r="D47" i="1"/>
  <c r="C47" i="1"/>
  <c r="D48" i="1"/>
  <c r="C48" i="1"/>
  <c r="D60" i="1"/>
  <c r="C60" i="1"/>
  <c r="D53" i="1"/>
  <c r="C53" i="1"/>
</calcChain>
</file>

<file path=xl/sharedStrings.xml><?xml version="1.0" encoding="utf-8"?>
<sst xmlns="http://schemas.openxmlformats.org/spreadsheetml/2006/main" count="57" uniqueCount="57">
  <si>
    <t>CENTRO DE CONCILIACION LABORAL DEL ESTADO DE MICHOACAN DE OCAMPO</t>
  </si>
  <si>
    <t>ESTADO DE CAMBIOS EN LA SITUACION FINANCIERA</t>
  </si>
  <si>
    <t>DEL 1 DE ENERO AL 31 DE DICIEMBRE DE 2024</t>
  </si>
  <si>
    <t>(Cifras en Pesos)</t>
  </si>
  <si>
    <t>CONCEPTO</t>
  </si>
  <si>
    <t>ORIGEN</t>
  </si>
  <si>
    <t>APLICACION</t>
  </si>
  <si>
    <t>ACTIVO</t>
  </si>
  <si>
    <t xml:space="preserve">    ACTIVO CIRCULANTE.</t>
  </si>
  <si>
    <t xml:space="preserve">        EFECTIVO Y EQUIVALENTES</t>
  </si>
  <si>
    <t xml:space="preserve">        DERECHOS A RECIBIR EFECTIVO O EQUIVALENTES.</t>
  </si>
  <si>
    <t xml:space="preserve">        DERECHOS A RECIBIR BIENES O SERVICIOS.</t>
  </si>
  <si>
    <t xml:space="preserve">        INVENTARIOS.</t>
  </si>
  <si>
    <t xml:space="preserve">        ALMACENES.</t>
  </si>
  <si>
    <t xml:space="preserve">        ESTIMACIÓN POR PÉRDIDA O DETERIORO DE ACTIVOS CIRCULANTES</t>
  </si>
  <si>
    <t xml:space="preserve">        OTROS ACTIVOS CIRCULANTES.</t>
  </si>
  <si>
    <t xml:space="preserve">    ACTIVO NO CIRCULANTE.</t>
  </si>
  <si>
    <t xml:space="preserve">        INVERSIONES FINANCIERAS A LARGO PLAZO.</t>
  </si>
  <si>
    <t xml:space="preserve">        DERECHOS A RECIBIR EFECTIVO O EQUIVALENTES A LARGO PLAZO</t>
  </si>
  <si>
    <t xml:space="preserve">        BIENES INMUEBLES, INFRAESTRUCTURA Y CONSTRUCCIONES EN PROCESO.</t>
  </si>
  <si>
    <t xml:space="preserve">        BIENES MUEBLES.</t>
  </si>
  <si>
    <t xml:space="preserve">        ACTIVOS INTANGIBLES.</t>
  </si>
  <si>
    <t xml:space="preserve">        DEPRECIACIÓN, DETERIORO Y AMORTIZACIÓN ACUMULADA DE BIENES.</t>
  </si>
  <si>
    <t xml:space="preserve">        ACTIVOS DIFERIDOS.</t>
  </si>
  <si>
    <t xml:space="preserve">        ESTIMACIÓN POR PÉRDIDA O DETERIORO DE ACTIVOS NO CIRCULANTES.</t>
  </si>
  <si>
    <t xml:space="preserve">        OTROS ACTIVOS NO CIRCULANTES.</t>
  </si>
  <si>
    <t>PASIVO</t>
  </si>
  <si>
    <t xml:space="preserve">    PASIVO CIRCULANTE.</t>
  </si>
  <si>
    <t xml:space="preserve">        CUENTAS POR PAGAR A CORTO PLAZO.</t>
  </si>
  <si>
    <t xml:space="preserve">        DOCUMENTOS POR PAGAR A CORTO PLAZO.</t>
  </si>
  <si>
    <t xml:space="preserve">        PORCIÓN A CORTO PLAZO  DE LA DEUDA PÚBLICA A LARGO PLAZO.</t>
  </si>
  <si>
    <t xml:space="preserve">        TÍTULOS Y VALORES A CORTO PLAZO.</t>
  </si>
  <si>
    <t xml:space="preserve">        PASIVOS DIFERIDOS A CORTO PLAZO.</t>
  </si>
  <si>
    <t xml:space="preserve">        FONDOS Y BIENES DE TERCEROS EN GARANTÍA Y/O ADMINISTRACIÓN A CORTO PLAZO</t>
  </si>
  <si>
    <t xml:space="preserve">        PROVISIONES A CORTO PLAZO.</t>
  </si>
  <si>
    <t xml:space="preserve">        OTROS PASIVOS A CORTO PLAZO.</t>
  </si>
  <si>
    <t xml:space="preserve">    PASIVO NO CIRCULANTE.</t>
  </si>
  <si>
    <t xml:space="preserve">        CUENTAS POR PAGAR A LARGO PLAZO.</t>
  </si>
  <si>
    <t xml:space="preserve">        DOCUMENTOS POR PAGAR A LARGO PLAZO.</t>
  </si>
  <si>
    <t xml:space="preserve">        DEUDA PÚBLICA A LARGO PLAZO.</t>
  </si>
  <si>
    <t xml:space="preserve">        PASIVOS DIFERIDOS A LARGO PLAZO.</t>
  </si>
  <si>
    <t xml:space="preserve">        FONDOS Y BIENES DE TERCEROS EN GARANTÍA Y/O EN ADMINISTRACIÓN A LARGO PLAZO</t>
  </si>
  <si>
    <t xml:space="preserve">        PROVISIONES A LARGO PLAZO.</t>
  </si>
  <si>
    <t>HACIENDA PUBLICA/PATRIMONIO</t>
  </si>
  <si>
    <t xml:space="preserve">    HACIENDA PÚBLICA/PATRIMONIO CONTRIBUIDO.</t>
  </si>
  <si>
    <t xml:space="preserve">        APORTACIONES</t>
  </si>
  <si>
    <t xml:space="preserve">        DONACIONES DE CAPITAL</t>
  </si>
  <si>
    <t xml:space="preserve">        ACTUALIZACIÓN DE LA HACIENDA PÚBLICA/PATRIMONIO</t>
  </si>
  <si>
    <t xml:space="preserve">    HACIENDA PÚBLICA/PATRIMONIO GENERADO</t>
  </si>
  <si>
    <t xml:space="preserve">        RESULTADOS DEL EJERCICIO (AHORRO/DESAHORRO)</t>
  </si>
  <si>
    <t xml:space="preserve">        RESULTADOS DE EJERCICIOS ANTERIORES</t>
  </si>
  <si>
    <t xml:space="preserve">        REVALÚOS</t>
  </si>
  <si>
    <t xml:space="preserve">        RESERVAS</t>
  </si>
  <si>
    <t xml:space="preserve">        RECTIFICACIONES DE RESULTADOS DE EJERCICIOS ANTERIORES</t>
  </si>
  <si>
    <t xml:space="preserve">    EXCESO O INSUFICIENCIA EN LA ACTUALIZACIÓN DE LA HACIENDA PÚBLICA/PATRIMONIO</t>
  </si>
  <si>
    <t xml:space="preserve">        RESULTADO POR POSICIÓN MONETARÍA</t>
  </si>
  <si>
    <t xml:space="preserve">        RESULTADO POR TENENCIA DE ACTIVOS NO MONETARIOS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</si>
</sst>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" fontId="4" fillId="0" borderId="0" xfId="0" applyNumberFormat="1" applyFont="1"/>
    <xf numFmtId="4" fontId="1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/>
    <xf numFmtId="0" fontId="0" fillId="0" borderId="0" xfId="0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238125</xdr:rowOff>
    </xdr:from>
    <xdr:to>
      <xdr:col>1</xdr:col>
      <xdr:colOff>3179373</xdr:colOff>
      <xdr:row>3</xdr:row>
      <xdr:rowOff>182563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0B1F16-6D5A-691C-EA92-9AA7F6AFB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362" b="89362" l="489" r="99878">
                      <a14:foregroundMark x1="14914" y1="19574" x2="3178" y2="13191"/>
                      <a14:foregroundMark x1="3178" y1="13191" x2="733" y2="36170"/>
                      <a14:foregroundMark x1="733" y1="36170" x2="4279" y2="54043"/>
                      <a14:foregroundMark x1="4279" y1="54043" x2="11858" y2="41702"/>
                      <a14:foregroundMark x1="11858" y1="41702" x2="3423" y2="57872"/>
                      <a14:foregroundMark x1="3423" y1="57872" x2="10636" y2="54043"/>
                      <a14:foregroundMark x1="10636" y1="54043" x2="2812" y2="61277"/>
                      <a14:foregroundMark x1="2812" y1="61277" x2="12225" y2="66809"/>
                      <a14:foregroundMark x1="12225" y1="66809" x2="5012" y2="54468"/>
                      <a14:foregroundMark x1="5012" y1="54468" x2="11247" y2="54468"/>
                      <a14:foregroundMark x1="11247" y1="54468" x2="15648" y2="42128"/>
                      <a14:foregroundMark x1="11491" y1="17872" x2="3545" y2="20000"/>
                      <a14:foregroundMark x1="3545" y1="20000" x2="489" y2="47660"/>
                      <a14:foregroundMark x1="489" y1="47660" x2="978" y2="52340"/>
                      <a14:foregroundMark x1="1345" y1="52766" x2="7702" y2="68936"/>
                      <a14:foregroundMark x1="7702" y1="68936" x2="14059" y2="66809"/>
                      <a14:foregroundMark x1="14059" y1="66809" x2="6968" y2="66383"/>
                      <a14:foregroundMark x1="6968" y1="66383" x2="1467" y2="56596"/>
                      <a14:foregroundMark x1="1467" y1="56596" x2="3178" y2="64681"/>
                      <a14:foregroundMark x1="31174" y1="13191" x2="46455" y2="20000"/>
                      <a14:foregroundMark x1="46455" y1="20000" x2="58435" y2="17872"/>
                      <a14:foregroundMark x1="31540" y1="11489" x2="31540" y2="22553"/>
                      <a14:foregroundMark x1="32029" y1="33191" x2="36430" y2="48936"/>
                      <a14:foregroundMark x1="36430" y1="48936" x2="42665" y2="49362"/>
                      <a14:foregroundMark x1="42665" y1="49362" x2="48166" y2="35745"/>
                      <a14:foregroundMark x1="48166" y1="35745" x2="54279" y2="49787"/>
                      <a14:foregroundMark x1="54279" y1="49787" x2="59046" y2="35745"/>
                      <a14:foregroundMark x1="59046" y1="35745" x2="66137" y2="35319"/>
                      <a14:foregroundMark x1="66137" y1="35319" x2="72249" y2="51064"/>
                      <a14:foregroundMark x1="72249" y1="51064" x2="76650" y2="35745"/>
                      <a14:foregroundMark x1="76650" y1="35745" x2="75672" y2="48511"/>
                      <a14:foregroundMark x1="72983" y1="31915" x2="72494" y2="29362"/>
                      <a14:foregroundMark x1="31907" y1="50213" x2="31540" y2="47234"/>
                      <a14:foregroundMark x1="31296" y1="22979" x2="30929" y2="10638"/>
                      <a14:foregroundMark x1="27995" y1="60426" x2="34230" y2="71064"/>
                      <a14:foregroundMark x1="34230" y1="71064" x2="46822" y2="63404"/>
                      <a14:foregroundMark x1="46822" y1="63404" x2="52567" y2="71915"/>
                      <a14:foregroundMark x1="52567" y1="71915" x2="52567" y2="71489"/>
                      <a14:foregroundMark x1="55134" y1="72340" x2="56357" y2="71064"/>
                      <a14:foregroundMark x1="59413" y1="72340" x2="63081" y2="68511"/>
                      <a14:foregroundMark x1="63692" y1="74043" x2="73594" y2="59574"/>
                      <a14:foregroundMark x1="74939" y1="60426" x2="77995" y2="69787"/>
                      <a14:foregroundMark x1="80196" y1="58723" x2="80685" y2="60851"/>
                      <a14:foregroundMark x1="80685" y1="59574" x2="86797" y2="70638"/>
                      <a14:foregroundMark x1="86797" y1="70638" x2="86186" y2="68511"/>
                      <a14:foregroundMark x1="90587" y1="60426" x2="90587" y2="73191"/>
                      <a14:foregroundMark x1="91687" y1="72340" x2="95477" y2="72340"/>
                      <a14:foregroundMark x1="95355" y1="70213" x2="92787" y2="68511"/>
                      <a14:foregroundMark x1="94010" y1="57021" x2="94621" y2="55319"/>
                      <a14:foregroundMark x1="96455" y1="57872" x2="98778" y2="59149"/>
                      <a14:foregroundMark x1="96699" y1="72340" x2="99878" y2="70638"/>
                      <a14:foregroundMark x1="57090" y1="70213" x2="56235" y2="71915"/>
                      <a14:foregroundMark x1="59535" y1="60851" x2="60024" y2="65957"/>
                      <a14:foregroundMark x1="56968" y1="72340" x2="54523" y2="70213"/>
                      <a14:foregroundMark x1="31785" y1="46809" x2="31785" y2="34468"/>
                      <a14:foregroundMark x1="32518" y1="17872" x2="34841" y2="23404"/>
                      <a14:foregroundMark x1="30685" y1="12766" x2="31174" y2="23404"/>
                      <a14:foregroundMark x1="30929" y1="10213" x2="30685" y2="22979"/>
                      <a14:foregroundMark x1="30562" y1="21702" x2="30440" y2="9362"/>
                      <a14:foregroundMark x1="31174" y1="11064" x2="28117" y2="13617"/>
                      <a14:foregroundMark x1="76773" y1="36596" x2="76895" y2="37021"/>
                      <a14:foregroundMark x1="77139" y1="37872" x2="76528" y2="34043"/>
                      <a14:foregroundMark x1="76773" y1="34894" x2="79462" y2="34043"/>
                      <a14:foregroundMark x1="72005" y1="62979" x2="73839" y2="67234"/>
                      <a14:foregroundMark x1="9535" y1="46383" x2="12958" y2="64255"/>
                      <a14:foregroundMark x1="12958" y1="64255" x2="16626" y2="51489"/>
                      <a14:foregroundMark x1="16748" y1="51489" x2="15892" y2="54468"/>
                      <a14:foregroundMark x1="16381" y1="51915" x2="16381" y2="58298"/>
                      <a14:foregroundMark x1="56601" y1="58723" x2="59658" y2="74043"/>
                      <a14:backgroundMark x1="17298" y1="51915" x2="17604" y2="49787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238125"/>
          <a:ext cx="3457186" cy="992188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65</xdr:row>
      <xdr:rowOff>176893</xdr:rowOff>
    </xdr:from>
    <xdr:to>
      <xdr:col>3</xdr:col>
      <xdr:colOff>1755323</xdr:colOff>
      <xdr:row>68</xdr:row>
      <xdr:rowOff>13608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1E28731-28D7-486A-977F-609C574A36D5}"/>
            </a:ext>
          </a:extLst>
        </xdr:cNvPr>
        <xdr:cNvSpPr txBox="1"/>
      </xdr:nvSpPr>
      <xdr:spPr>
        <a:xfrm>
          <a:off x="1" y="18124714"/>
          <a:ext cx="14165036" cy="4082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"Bajo protesta de decir verdad</a:t>
          </a:r>
          <a:r>
            <a:rPr lang="es-MX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MX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declaramos que los Estados</a:t>
          </a:r>
          <a:r>
            <a:rPr lang="es-MX" sz="12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Financieros </a:t>
          </a:r>
          <a:r>
            <a:rPr lang="es-MX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 sus notas, son razonablemente correctos, y son responsabilidad del emisor."</a:t>
          </a:r>
          <a:r>
            <a:rPr lang="es-MX" sz="1200"/>
            <a:t> </a:t>
          </a:r>
          <a:br>
            <a:rPr lang="es-MX" sz="800"/>
          </a:br>
          <a:endParaRPr lang="es-MX" sz="800"/>
        </a:p>
      </xdr:txBody>
    </xdr:sp>
    <xdr:clientData/>
  </xdr:twoCellAnchor>
  <xdr:twoCellAnchor>
    <xdr:from>
      <xdr:col>1</xdr:col>
      <xdr:colOff>3116034</xdr:colOff>
      <xdr:row>68</xdr:row>
      <xdr:rowOff>10583</xdr:rowOff>
    </xdr:from>
    <xdr:to>
      <xdr:col>1</xdr:col>
      <xdr:colOff>7034891</xdr:colOff>
      <xdr:row>74</xdr:row>
      <xdr:rowOff>54429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41301568-7F58-4B8A-8FC6-7A9484132AA4}"/>
            </a:ext>
          </a:extLst>
        </xdr:cNvPr>
        <xdr:cNvSpPr txBox="1"/>
      </xdr:nvSpPr>
      <xdr:spPr>
        <a:xfrm>
          <a:off x="3483427" y="18529904"/>
          <a:ext cx="3918857" cy="11868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2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__________________________________</a:t>
          </a:r>
        </a:p>
        <a:p>
          <a:pPr marL="0" indent="0" algn="ctr"/>
          <a:r>
            <a:rPr lang="es-MX" sz="12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CRISTINA GAONA ROJAS</a:t>
          </a:r>
        </a:p>
        <a:p>
          <a:pPr marL="0" indent="0" algn="ctr"/>
          <a:r>
            <a:rPr lang="es-MX" sz="12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DELEGADA ADMINISTRATIVA</a:t>
          </a:r>
        </a:p>
      </xdr:txBody>
    </xdr:sp>
    <xdr:clientData/>
  </xdr:twoCellAnchor>
  <xdr:twoCellAnchor>
    <xdr:from>
      <xdr:col>0</xdr:col>
      <xdr:colOff>0</xdr:colOff>
      <xdr:row>68</xdr:row>
      <xdr:rowOff>161630</xdr:rowOff>
    </xdr:from>
    <xdr:to>
      <xdr:col>1</xdr:col>
      <xdr:colOff>3328910</xdr:colOff>
      <xdr:row>74</xdr:row>
      <xdr:rowOff>13608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FE62E45-0DEE-416B-9357-9893D4993CCE}"/>
            </a:ext>
          </a:extLst>
        </xdr:cNvPr>
        <xdr:cNvSpPr txBox="1"/>
      </xdr:nvSpPr>
      <xdr:spPr>
        <a:xfrm>
          <a:off x="0" y="18680951"/>
          <a:ext cx="3696303" cy="994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2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</a:t>
          </a:r>
        </a:p>
        <a:p>
          <a:pPr marL="0" indent="0" algn="ctr"/>
          <a:r>
            <a:rPr lang="es-MX" sz="12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MTRO. ANDRÉS MEDINA GÚZMAN</a:t>
          </a:r>
        </a:p>
        <a:p>
          <a:pPr marL="0" indent="0" algn="ctr"/>
          <a:r>
            <a:rPr lang="es-MX" sz="12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 GENERAL</a:t>
          </a:r>
        </a:p>
      </xdr:txBody>
    </xdr:sp>
    <xdr:clientData/>
  </xdr:twoCellAnchor>
  <xdr:twoCellAnchor>
    <xdr:from>
      <xdr:col>2</xdr:col>
      <xdr:colOff>108857</xdr:colOff>
      <xdr:row>68</xdr:row>
      <xdr:rowOff>190499</xdr:rowOff>
    </xdr:from>
    <xdr:to>
      <xdr:col>3</xdr:col>
      <xdr:colOff>1369482</xdr:colOff>
      <xdr:row>74</xdr:row>
      <xdr:rowOff>42477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7B0013C6-7AB1-41D5-8B8A-D48222D4B474}"/>
            </a:ext>
          </a:extLst>
        </xdr:cNvPr>
        <xdr:cNvSpPr txBox="1"/>
      </xdr:nvSpPr>
      <xdr:spPr>
        <a:xfrm>
          <a:off x="10722428" y="18709820"/>
          <a:ext cx="3056768" cy="994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2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</a:t>
          </a:r>
        </a:p>
      </xdr:txBody>
    </xdr:sp>
    <xdr:clientData/>
  </xdr:twoCellAnchor>
  <xdr:twoCellAnchor>
    <xdr:from>
      <xdr:col>1</xdr:col>
      <xdr:colOff>6847114</xdr:colOff>
      <xdr:row>69</xdr:row>
      <xdr:rowOff>2721</xdr:rowOff>
    </xdr:from>
    <xdr:to>
      <xdr:col>1</xdr:col>
      <xdr:colOff>10178143</xdr:colOff>
      <xdr:row>74</xdr:row>
      <xdr:rowOff>45199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2B02DD1-0F02-4500-AC8C-131DC9CD1ECA}"/>
            </a:ext>
          </a:extLst>
        </xdr:cNvPr>
        <xdr:cNvSpPr txBox="1"/>
      </xdr:nvSpPr>
      <xdr:spPr>
        <a:xfrm>
          <a:off x="7214507" y="18712542"/>
          <a:ext cx="3331029" cy="9949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MX" sz="1200" b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_________________________________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10ED8-FF08-404A-8649-4080EC2AA5E1}">
  <sheetPr>
    <pageSetUpPr fitToPage="1"/>
  </sheetPr>
  <dimension ref="A1:D65"/>
  <sheetViews>
    <sheetView tabSelected="1" view="pageBreakPreview" topLeftCell="A53" zoomScale="70" zoomScaleNormal="100" zoomScaleSheetLayoutView="70" workbookViewId="0">
      <selection activeCell="D11" sqref="D11"/>
    </sheetView>
  </sheetViews>
  <sheetFormatPr baseColWidth="10" defaultRowHeight="15" x14ac:dyDescent="0.25"/>
  <cols>
    <col min="1" max="1" width="5.5703125" customWidth="1"/>
    <col min="2" max="2" width="153.7109375" customWidth="1"/>
    <col min="3" max="4" width="27" customWidth="1"/>
  </cols>
  <sheetData>
    <row r="1" spans="1:4" ht="27.75" customHeight="1" x14ac:dyDescent="0.3">
      <c r="A1" s="1" t="s">
        <v>0</v>
      </c>
      <c r="B1" s="1"/>
      <c r="C1" s="1"/>
      <c r="D1" s="1"/>
    </row>
    <row r="2" spans="1:4" ht="27.75" customHeight="1" x14ac:dyDescent="0.3">
      <c r="A2" s="1" t="s">
        <v>1</v>
      </c>
      <c r="B2" s="1"/>
      <c r="C2" s="1"/>
      <c r="D2" s="1"/>
    </row>
    <row r="3" spans="1:4" ht="27.75" customHeight="1" x14ac:dyDescent="0.3">
      <c r="A3" s="1" t="s">
        <v>2</v>
      </c>
      <c r="B3" s="1"/>
      <c r="C3" s="1"/>
      <c r="D3" s="1"/>
    </row>
    <row r="4" spans="1:4" ht="27.75" customHeight="1" x14ac:dyDescent="0.3">
      <c r="A4" s="1" t="s">
        <v>3</v>
      </c>
      <c r="B4" s="1"/>
      <c r="C4" s="1"/>
      <c r="D4" s="1"/>
    </row>
    <row r="5" spans="1:4" ht="22.5" customHeight="1" x14ac:dyDescent="0.25"/>
    <row r="6" spans="1:4" s="11" customFormat="1" ht="33.75" customHeight="1" x14ac:dyDescent="0.25">
      <c r="A6" s="10"/>
      <c r="B6" s="10" t="s">
        <v>4</v>
      </c>
      <c r="C6" s="10" t="s">
        <v>5</v>
      </c>
      <c r="D6" s="10" t="s">
        <v>6</v>
      </c>
    </row>
    <row r="7" spans="1:4" ht="21" customHeight="1" x14ac:dyDescent="0.3">
      <c r="A7" s="2"/>
      <c r="B7" s="3" t="s">
        <v>7</v>
      </c>
      <c r="C7" s="4">
        <f>C8+C17</f>
        <v>3679.77</v>
      </c>
      <c r="D7" s="4">
        <f>D8+D17</f>
        <v>55759.08</v>
      </c>
    </row>
    <row r="8" spans="1:4" ht="21" customHeight="1" x14ac:dyDescent="0.25">
      <c r="A8" s="2"/>
      <c r="B8" s="5" t="s">
        <v>8</v>
      </c>
      <c r="C8" s="8">
        <f>SUM(C9:C15)</f>
        <v>3679.77</v>
      </c>
      <c r="D8" s="8">
        <f>SUM(D9:D15)</f>
        <v>3644.69</v>
      </c>
    </row>
    <row r="9" spans="1:4" ht="21" customHeight="1" x14ac:dyDescent="0.25">
      <c r="A9" s="2"/>
      <c r="B9" s="6" t="s">
        <v>9</v>
      </c>
      <c r="C9" s="7">
        <v>0</v>
      </c>
      <c r="D9" s="7">
        <v>3644.69</v>
      </c>
    </row>
    <row r="10" spans="1:4" ht="21" customHeight="1" x14ac:dyDescent="0.25">
      <c r="A10" s="2"/>
      <c r="B10" s="6" t="s">
        <v>10</v>
      </c>
      <c r="C10" s="7">
        <v>3679.77</v>
      </c>
      <c r="D10" s="7">
        <v>0</v>
      </c>
    </row>
    <row r="11" spans="1:4" ht="21" customHeight="1" x14ac:dyDescent="0.25">
      <c r="A11" s="2"/>
      <c r="B11" s="6" t="s">
        <v>11</v>
      </c>
      <c r="C11" s="7">
        <v>0</v>
      </c>
      <c r="D11" s="7">
        <v>0</v>
      </c>
    </row>
    <row r="12" spans="1:4" ht="21" customHeight="1" x14ac:dyDescent="0.25">
      <c r="A12" s="2"/>
      <c r="B12" s="6" t="s">
        <v>12</v>
      </c>
      <c r="C12" s="7">
        <v>0</v>
      </c>
      <c r="D12" s="7">
        <v>0</v>
      </c>
    </row>
    <row r="13" spans="1:4" ht="21" customHeight="1" x14ac:dyDescent="0.25">
      <c r="A13" s="2"/>
      <c r="B13" s="6" t="s">
        <v>13</v>
      </c>
      <c r="C13" s="7">
        <v>0</v>
      </c>
      <c r="D13" s="7">
        <v>0</v>
      </c>
    </row>
    <row r="14" spans="1:4" ht="21" customHeight="1" x14ac:dyDescent="0.25">
      <c r="A14" s="2"/>
      <c r="B14" s="6" t="s">
        <v>14</v>
      </c>
      <c r="C14" s="7">
        <v>0</v>
      </c>
      <c r="D14" s="7">
        <v>0</v>
      </c>
    </row>
    <row r="15" spans="1:4" ht="21" customHeight="1" x14ac:dyDescent="0.25">
      <c r="A15" s="2"/>
      <c r="B15" s="6" t="s">
        <v>15</v>
      </c>
      <c r="C15" s="7">
        <v>0</v>
      </c>
      <c r="D15" s="7">
        <v>0</v>
      </c>
    </row>
    <row r="16" spans="1:4" ht="21" customHeight="1" x14ac:dyDescent="0.25">
      <c r="C16" s="9"/>
      <c r="D16" s="9"/>
    </row>
    <row r="17" spans="1:4" ht="21" customHeight="1" x14ac:dyDescent="0.25">
      <c r="A17" s="2"/>
      <c r="B17" s="5" t="s">
        <v>16</v>
      </c>
      <c r="C17" s="8">
        <f>SUM(C18:C26)</f>
        <v>0</v>
      </c>
      <c r="D17" s="8">
        <f>SUM(D18:D26)</f>
        <v>52114.39</v>
      </c>
    </row>
    <row r="18" spans="1:4" ht="21" customHeight="1" x14ac:dyDescent="0.25">
      <c r="A18" s="2"/>
      <c r="B18" s="6" t="s">
        <v>17</v>
      </c>
      <c r="C18" s="7">
        <v>0</v>
      </c>
      <c r="D18" s="7">
        <v>0</v>
      </c>
    </row>
    <row r="19" spans="1:4" ht="21" customHeight="1" x14ac:dyDescent="0.25">
      <c r="A19" s="2"/>
      <c r="B19" s="6" t="s">
        <v>18</v>
      </c>
      <c r="C19" s="7">
        <v>0</v>
      </c>
      <c r="D19" s="7">
        <v>0</v>
      </c>
    </row>
    <row r="20" spans="1:4" ht="21" customHeight="1" x14ac:dyDescent="0.25">
      <c r="A20" s="2"/>
      <c r="B20" s="6" t="s">
        <v>19</v>
      </c>
      <c r="C20" s="7">
        <v>0</v>
      </c>
      <c r="D20" s="7">
        <v>0</v>
      </c>
    </row>
    <row r="21" spans="1:4" ht="21" customHeight="1" x14ac:dyDescent="0.25">
      <c r="A21" s="2"/>
      <c r="B21" s="6" t="s">
        <v>20</v>
      </c>
      <c r="C21" s="7">
        <v>0</v>
      </c>
      <c r="D21" s="7">
        <v>52114.39</v>
      </c>
    </row>
    <row r="22" spans="1:4" ht="21" customHeight="1" x14ac:dyDescent="0.25">
      <c r="A22" s="2"/>
      <c r="B22" s="6" t="s">
        <v>21</v>
      </c>
      <c r="C22" s="7">
        <v>0</v>
      </c>
      <c r="D22" s="7">
        <v>0</v>
      </c>
    </row>
    <row r="23" spans="1:4" ht="21" customHeight="1" x14ac:dyDescent="0.25">
      <c r="A23" s="2"/>
      <c r="B23" s="6" t="s">
        <v>22</v>
      </c>
      <c r="C23" s="7">
        <v>0</v>
      </c>
      <c r="D23" s="7">
        <v>0</v>
      </c>
    </row>
    <row r="24" spans="1:4" ht="21" customHeight="1" x14ac:dyDescent="0.25">
      <c r="A24" s="2"/>
      <c r="B24" s="6" t="s">
        <v>23</v>
      </c>
      <c r="C24" s="7">
        <v>0</v>
      </c>
      <c r="D24" s="7">
        <v>0</v>
      </c>
    </row>
    <row r="25" spans="1:4" ht="21" customHeight="1" x14ac:dyDescent="0.25">
      <c r="A25" s="2"/>
      <c r="B25" s="6" t="s">
        <v>24</v>
      </c>
      <c r="C25" s="7">
        <v>0</v>
      </c>
      <c r="D25" s="7">
        <v>0</v>
      </c>
    </row>
    <row r="26" spans="1:4" ht="21" customHeight="1" x14ac:dyDescent="0.25">
      <c r="A26" s="2"/>
      <c r="B26" s="6" t="s">
        <v>25</v>
      </c>
      <c r="C26" s="7">
        <v>0</v>
      </c>
      <c r="D26" s="7">
        <v>0</v>
      </c>
    </row>
    <row r="27" spans="1:4" ht="21" customHeight="1" x14ac:dyDescent="0.25">
      <c r="C27" s="9"/>
      <c r="D27" s="9"/>
    </row>
    <row r="28" spans="1:4" ht="21" customHeight="1" x14ac:dyDescent="0.3">
      <c r="A28" s="2"/>
      <c r="B28" s="3" t="s">
        <v>26</v>
      </c>
      <c r="C28" s="4">
        <f>SUM(C29+C39)</f>
        <v>32035.74</v>
      </c>
      <c r="D28" s="4">
        <f>SUM(D29+D39)</f>
        <v>0</v>
      </c>
    </row>
    <row r="29" spans="1:4" ht="21" customHeight="1" x14ac:dyDescent="0.25">
      <c r="A29" s="2"/>
      <c r="B29" s="5" t="s">
        <v>27</v>
      </c>
      <c r="C29" s="8">
        <f>SUM(C30:C37)</f>
        <v>32035.74</v>
      </c>
      <c r="D29" s="8">
        <f>SUM(D30:D37)</f>
        <v>0</v>
      </c>
    </row>
    <row r="30" spans="1:4" ht="21" customHeight="1" x14ac:dyDescent="0.25">
      <c r="A30" s="2"/>
      <c r="B30" s="6" t="s">
        <v>28</v>
      </c>
      <c r="C30" s="7">
        <v>32035.74</v>
      </c>
      <c r="D30" s="7">
        <v>0</v>
      </c>
    </row>
    <row r="31" spans="1:4" ht="21" customHeight="1" x14ac:dyDescent="0.25">
      <c r="A31" s="2"/>
      <c r="B31" s="6" t="s">
        <v>29</v>
      </c>
      <c r="C31" s="7">
        <v>0</v>
      </c>
      <c r="D31" s="7">
        <v>0</v>
      </c>
    </row>
    <row r="32" spans="1:4" ht="21" customHeight="1" x14ac:dyDescent="0.25">
      <c r="A32" s="2"/>
      <c r="B32" s="6" t="s">
        <v>30</v>
      </c>
      <c r="C32" s="7">
        <v>0</v>
      </c>
      <c r="D32" s="7">
        <v>0</v>
      </c>
    </row>
    <row r="33" spans="1:4" ht="21" customHeight="1" x14ac:dyDescent="0.25">
      <c r="A33" s="2"/>
      <c r="B33" s="6" t="s">
        <v>31</v>
      </c>
      <c r="C33" s="7">
        <v>0</v>
      </c>
      <c r="D33" s="7">
        <v>0</v>
      </c>
    </row>
    <row r="34" spans="1:4" ht="21" customHeight="1" x14ac:dyDescent="0.25">
      <c r="A34" s="2"/>
      <c r="B34" s="6" t="s">
        <v>32</v>
      </c>
      <c r="C34" s="7">
        <v>0</v>
      </c>
      <c r="D34" s="7">
        <v>0</v>
      </c>
    </row>
    <row r="35" spans="1:4" ht="21" customHeight="1" x14ac:dyDescent="0.25">
      <c r="A35" s="2"/>
      <c r="B35" s="6" t="s">
        <v>33</v>
      </c>
      <c r="C35" s="7">
        <v>0</v>
      </c>
      <c r="D35" s="7">
        <v>0</v>
      </c>
    </row>
    <row r="36" spans="1:4" ht="21" customHeight="1" x14ac:dyDescent="0.25">
      <c r="A36" s="2"/>
      <c r="B36" s="6" t="s">
        <v>34</v>
      </c>
      <c r="C36" s="7">
        <v>0</v>
      </c>
      <c r="D36" s="7">
        <v>0</v>
      </c>
    </row>
    <row r="37" spans="1:4" ht="21" customHeight="1" x14ac:dyDescent="0.25">
      <c r="A37" s="2"/>
      <c r="B37" s="6" t="s">
        <v>35</v>
      </c>
      <c r="C37" s="7">
        <v>0</v>
      </c>
      <c r="D37" s="7">
        <v>0</v>
      </c>
    </row>
    <row r="38" spans="1:4" ht="21" customHeight="1" x14ac:dyDescent="0.25">
      <c r="C38" s="9"/>
      <c r="D38" s="9"/>
    </row>
    <row r="39" spans="1:4" ht="21" customHeight="1" x14ac:dyDescent="0.25">
      <c r="A39" s="2"/>
      <c r="B39" s="5" t="s">
        <v>36</v>
      </c>
      <c r="C39" s="8">
        <f>SUM(C40:C45)</f>
        <v>0</v>
      </c>
      <c r="D39" s="8">
        <f>SUM(D40:D45)</f>
        <v>0</v>
      </c>
    </row>
    <row r="40" spans="1:4" ht="21" customHeight="1" x14ac:dyDescent="0.25">
      <c r="A40" s="2"/>
      <c r="B40" s="6" t="s">
        <v>37</v>
      </c>
      <c r="C40" s="7">
        <v>0</v>
      </c>
      <c r="D40" s="7">
        <v>0</v>
      </c>
    </row>
    <row r="41" spans="1:4" ht="21" customHeight="1" x14ac:dyDescent="0.25">
      <c r="A41" s="2"/>
      <c r="B41" s="6" t="s">
        <v>38</v>
      </c>
      <c r="C41" s="7">
        <v>0</v>
      </c>
      <c r="D41" s="7">
        <v>0</v>
      </c>
    </row>
    <row r="42" spans="1:4" ht="21" customHeight="1" x14ac:dyDescent="0.25">
      <c r="A42" s="2"/>
      <c r="B42" s="6" t="s">
        <v>39</v>
      </c>
      <c r="C42" s="7">
        <v>0</v>
      </c>
      <c r="D42" s="7">
        <v>0</v>
      </c>
    </row>
    <row r="43" spans="1:4" ht="21" customHeight="1" x14ac:dyDescent="0.25">
      <c r="A43" s="2"/>
      <c r="B43" s="6" t="s">
        <v>40</v>
      </c>
      <c r="C43" s="7">
        <v>0</v>
      </c>
      <c r="D43" s="7">
        <v>0</v>
      </c>
    </row>
    <row r="44" spans="1:4" ht="21" customHeight="1" x14ac:dyDescent="0.25">
      <c r="A44" s="2"/>
      <c r="B44" s="6" t="s">
        <v>41</v>
      </c>
      <c r="C44" s="7">
        <v>0</v>
      </c>
      <c r="D44" s="7">
        <v>0</v>
      </c>
    </row>
    <row r="45" spans="1:4" ht="21" customHeight="1" x14ac:dyDescent="0.25">
      <c r="A45" s="2"/>
      <c r="B45" s="6" t="s">
        <v>42</v>
      </c>
      <c r="C45" s="7">
        <v>0</v>
      </c>
      <c r="D45" s="7">
        <v>0</v>
      </c>
    </row>
    <row r="46" spans="1:4" ht="21" customHeight="1" x14ac:dyDescent="0.25">
      <c r="C46" s="9"/>
      <c r="D46" s="9"/>
    </row>
    <row r="47" spans="1:4" ht="21" customHeight="1" x14ac:dyDescent="0.3">
      <c r="A47" s="2"/>
      <c r="B47" s="3" t="s">
        <v>43</v>
      </c>
      <c r="C47" s="4">
        <f>C48+C53+C60</f>
        <v>1211249.22</v>
      </c>
      <c r="D47" s="4">
        <f>D48+D53+D60</f>
        <v>1191205.6499999999</v>
      </c>
    </row>
    <row r="48" spans="1:4" ht="21" customHeight="1" x14ac:dyDescent="0.25">
      <c r="A48" s="2"/>
      <c r="B48" s="5" t="s">
        <v>44</v>
      </c>
      <c r="C48" s="8">
        <f>SUM(C49:C51)</f>
        <v>0</v>
      </c>
      <c r="D48" s="8">
        <f>SUM(D49:D51)</f>
        <v>0</v>
      </c>
    </row>
    <row r="49" spans="1:4" ht="21" customHeight="1" x14ac:dyDescent="0.25">
      <c r="A49" s="2"/>
      <c r="B49" s="6" t="s">
        <v>45</v>
      </c>
      <c r="C49" s="7">
        <v>0</v>
      </c>
      <c r="D49" s="7">
        <v>0</v>
      </c>
    </row>
    <row r="50" spans="1:4" ht="21" customHeight="1" x14ac:dyDescent="0.25">
      <c r="A50" s="2"/>
      <c r="B50" s="6" t="s">
        <v>46</v>
      </c>
      <c r="C50" s="7">
        <v>0</v>
      </c>
      <c r="D50" s="7">
        <v>0</v>
      </c>
    </row>
    <row r="51" spans="1:4" ht="21" customHeight="1" x14ac:dyDescent="0.25">
      <c r="A51" s="2"/>
      <c r="B51" s="6" t="s">
        <v>47</v>
      </c>
      <c r="C51" s="7">
        <v>0</v>
      </c>
      <c r="D51" s="7">
        <v>0</v>
      </c>
    </row>
    <row r="52" spans="1:4" ht="21" customHeight="1" x14ac:dyDescent="0.25">
      <c r="C52" s="9"/>
      <c r="D52" s="9"/>
    </row>
    <row r="53" spans="1:4" ht="21" customHeight="1" x14ac:dyDescent="0.25">
      <c r="A53" s="2"/>
      <c r="B53" s="5" t="s">
        <v>48</v>
      </c>
      <c r="C53" s="8">
        <f>SUM(C54:C58)</f>
        <v>1211249.22</v>
      </c>
      <c r="D53" s="8">
        <f>SUM(D54:D58)</f>
        <v>1191205.6499999999</v>
      </c>
    </row>
    <row r="54" spans="1:4" ht="21" customHeight="1" x14ac:dyDescent="0.25">
      <c r="A54" s="2"/>
      <c r="B54" s="6" t="s">
        <v>49</v>
      </c>
      <c r="C54" s="7">
        <v>0</v>
      </c>
      <c r="D54" s="7">
        <v>1191205.6499999999</v>
      </c>
    </row>
    <row r="55" spans="1:4" ht="21" customHeight="1" x14ac:dyDescent="0.25">
      <c r="A55" s="2"/>
      <c r="B55" s="6" t="s">
        <v>50</v>
      </c>
      <c r="C55" s="7">
        <v>1211249.22</v>
      </c>
      <c r="D55" s="7">
        <v>0</v>
      </c>
    </row>
    <row r="56" spans="1:4" ht="21" customHeight="1" x14ac:dyDescent="0.25">
      <c r="A56" s="2"/>
      <c r="B56" s="6" t="s">
        <v>51</v>
      </c>
      <c r="C56" s="7">
        <v>0</v>
      </c>
      <c r="D56" s="7">
        <v>0</v>
      </c>
    </row>
    <row r="57" spans="1:4" ht="21" customHeight="1" x14ac:dyDescent="0.25">
      <c r="A57" s="2"/>
      <c r="B57" s="6" t="s">
        <v>52</v>
      </c>
      <c r="C57" s="7">
        <v>0</v>
      </c>
      <c r="D57" s="7">
        <v>0</v>
      </c>
    </row>
    <row r="58" spans="1:4" ht="21" customHeight="1" x14ac:dyDescent="0.25">
      <c r="A58" s="2"/>
      <c r="B58" s="6" t="s">
        <v>53</v>
      </c>
      <c r="C58" s="7">
        <v>0</v>
      </c>
      <c r="D58" s="7">
        <v>0</v>
      </c>
    </row>
    <row r="59" spans="1:4" ht="21" customHeight="1" x14ac:dyDescent="0.25">
      <c r="C59" s="9"/>
      <c r="D59" s="9"/>
    </row>
    <row r="60" spans="1:4" ht="21" customHeight="1" x14ac:dyDescent="0.25">
      <c r="A60" s="2"/>
      <c r="B60" s="5" t="s">
        <v>54</v>
      </c>
      <c r="C60" s="8">
        <f>SUM(C61:C62)</f>
        <v>0</v>
      </c>
      <c r="D60" s="8">
        <f>SUM(D61:D62)</f>
        <v>0</v>
      </c>
    </row>
    <row r="61" spans="1:4" ht="21" customHeight="1" x14ac:dyDescent="0.25">
      <c r="A61" s="12"/>
      <c r="B61" s="13" t="s">
        <v>55</v>
      </c>
      <c r="C61" s="14">
        <v>0</v>
      </c>
      <c r="D61" s="14">
        <v>0</v>
      </c>
    </row>
    <row r="62" spans="1:4" ht="21" customHeight="1" x14ac:dyDescent="0.25">
      <c r="A62" s="12"/>
      <c r="B62" s="13" t="s">
        <v>56</v>
      </c>
      <c r="C62" s="14">
        <v>0</v>
      </c>
      <c r="D62" s="14">
        <v>0</v>
      </c>
    </row>
    <row r="63" spans="1:4" x14ac:dyDescent="0.25">
      <c r="A63" s="15"/>
      <c r="B63" s="15"/>
      <c r="C63" s="15"/>
      <c r="D63" s="15"/>
    </row>
    <row r="64" spans="1:4" x14ac:dyDescent="0.25">
      <c r="A64" s="15"/>
      <c r="B64" s="15"/>
      <c r="C64" s="15"/>
      <c r="D64" s="15"/>
    </row>
    <row r="65" spans="1:4" x14ac:dyDescent="0.25">
      <c r="A65" s="16"/>
      <c r="B65" s="16"/>
      <c r="C65" s="16"/>
      <c r="D65" s="16"/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scale="4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Martínez De la cruz</dc:creator>
  <cp:lastModifiedBy>Ricardo Martínez De la cruz</cp:lastModifiedBy>
  <cp:lastPrinted>2025-04-08T02:10:26Z</cp:lastPrinted>
  <dcterms:created xsi:type="dcterms:W3CDTF">2025-04-08T01:41:28Z</dcterms:created>
  <dcterms:modified xsi:type="dcterms:W3CDTF">2025-04-08T02:16:43Z</dcterms:modified>
</cp:coreProperties>
</file>